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DieseArbeitsmappe"/>
  <mc:AlternateContent xmlns:mc="http://schemas.openxmlformats.org/markup-compatibility/2006">
    <mc:Choice Requires="x15">
      <x15ac:absPath xmlns:x15ac="http://schemas.microsoft.com/office/spreadsheetml/2010/11/ac" url="F:\_Zu tun\_Rüberspielen\Steuerelemente_2025\"/>
    </mc:Choice>
  </mc:AlternateContent>
  <xr:revisionPtr revIDLastSave="0" documentId="13_ncr:1_{EC0D20FF-88B5-4BCD-842D-45FA7203E575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Aufgabe" sheetId="3" r:id="rId1"/>
    <sheet name="Lösung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1" l="1" a="1"/>
  <c r="C29" i="1" s="1"/>
  <c r="B21" i="1" a="1"/>
  <c r="B21" i="1" s="1"/>
  <c r="F15" i="1" l="1"/>
  <c r="B11" i="1" a="1"/>
  <c r="B11" i="1" s="1"/>
  <c r="B3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<sst xmlns="http://schemas.openxmlformats.org/spreadsheetml/2006/main" count="56" uniqueCount="25">
  <si>
    <t>Hotel Imperial</t>
  </si>
  <si>
    <t>Zimmerkategorie</t>
  </si>
  <si>
    <t>Doppelzimmer</t>
  </si>
  <si>
    <t>Einzelzimmer</t>
  </si>
  <si>
    <t>Luxus-Suite</t>
  </si>
  <si>
    <t>Preis / Nacht</t>
  </si>
  <si>
    <t>Anzahl der Nächte:</t>
  </si>
  <si>
    <t>Gesamtpreis:</t>
  </si>
  <si>
    <t>Zimmer-Auswahl:</t>
  </si>
  <si>
    <t>Gesamtpreis / Zimmer:</t>
  </si>
  <si>
    <t>Frühstück / Person:</t>
  </si>
  <si>
    <t>Anzahl Personen:</t>
  </si>
  <si>
    <t>Parkplatz / Tag:</t>
  </si>
  <si>
    <t>Auswahl:</t>
  </si>
  <si>
    <t>Frühstück Preis:</t>
  </si>
  <si>
    <t>Parkplatz / Ladesäule</t>
  </si>
  <si>
    <t>Parkplatz (Standard)</t>
  </si>
  <si>
    <t>Ohne Parkplatz</t>
  </si>
  <si>
    <t>Preis Parkplatz:</t>
  </si>
  <si>
    <t>Check-In</t>
  </si>
  <si>
    <t>Zuschlag einmalig</t>
  </si>
  <si>
    <t>Normal (15:00 Uhr)</t>
  </si>
  <si>
    <t>Früh (12:00 Uhr)</t>
  </si>
  <si>
    <t>Spät (Nach 22:00 Uhr)</t>
  </si>
  <si>
    <t>Zuschlag: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</si>
</sst>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0" fontId="1" fillId="2" borderId="0" xfId="0" applyFont="1" applyFill="1"/>
    <xf numFmtId="0" fontId="0" fillId="3" borderId="2" xfId="0" applyFill="1" applyBorder="1"/>
    <xf numFmtId="164" fontId="0" fillId="0" borderId="0" xfId="0" applyNumberFormat="1"/>
    <xf numFmtId="164" fontId="1" fillId="2" borderId="0" xfId="0" applyNumberFormat="1" applyFont="1" applyFill="1"/>
    <xf numFmtId="0" fontId="0" fillId="4" borderId="1" xfId="0" applyFill="1" applyBorder="1"/>
    <xf numFmtId="164" fontId="0" fillId="4" borderId="1" xfId="0" applyNumberFormat="1" applyFill="1" applyBorder="1"/>
    <xf numFmtId="0" fontId="1" fillId="0" borderId="0" xfId="0" applyFont="1"/>
    <xf numFmtId="0" fontId="4" fillId="4" borderId="1" xfId="0" applyFont="1" applyFill="1" applyBorder="1"/>
    <xf numFmtId="164" fontId="4" fillId="4" borderId="1" xfId="0" applyNumberFormat="1" applyFont="1" applyFill="1" applyBorder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0" borderId="0" xfId="0" applyFont="1" applyAlignment="1">
      <alignment horizontal="right"/>
    </xf>
    <xf numFmtId="164" fontId="1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2" fmlaLink="$D$8" fmlaRange="$A$4:$A$6" noThreeD="1" sel="2" val="0"/>
</file>

<file path=xl/ctrlProps/ctrlProp10.xml><?xml version="1.0" encoding="utf-8"?>
<formControlPr xmlns="http://schemas.microsoft.com/office/spreadsheetml/2009/9/main" objectType="Radio" firstButton="1" fmlaLink="$B$19" lockText="1" noThreeD="1"/>
</file>

<file path=xl/ctrlProps/ctrlProp11.xml><?xml version="1.0" encoding="utf-8"?>
<formControlPr xmlns="http://schemas.microsoft.com/office/spreadsheetml/2009/9/main" objectType="Radio" checked="Checked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List" dx="22" fmlaLink="$C$28" fmlaRange="$A$24:$A$26" noThreeD="1" sel="2" val="0"/>
</file>

<file path=xl/ctrlProps/ctrlProp2.xml><?xml version="1.0" encoding="utf-8"?>
<formControlPr xmlns="http://schemas.microsoft.com/office/spreadsheetml/2009/9/main" objectType="Spin" dx="22" fmlaLink="$B$10" max="30" min="1" page="10" val="2"/>
</file>

<file path=xl/ctrlProps/ctrlProp3.xml><?xml version="1.0" encoding="utf-8"?>
<formControlPr xmlns="http://schemas.microsoft.com/office/spreadsheetml/2009/9/main" objectType="Spin" dx="22" fmlaLink="$F$10" max="4" min="1" page="10" val="2"/>
</file>

<file path=xl/ctrlProps/ctrlProp4.xml><?xml version="1.0" encoding="utf-8"?>
<formControlPr xmlns="http://schemas.microsoft.com/office/spreadsheetml/2009/9/main" objectType="CheckBox" checked="Checked" fmlaLink="$F$14" lockText="1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 checked="Checked" firstButton="1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89295</xdr:colOff>
      <xdr:row>0</xdr:row>
      <xdr:rowOff>105469</xdr:rowOff>
    </xdr:from>
    <xdr:to>
      <xdr:col>6</xdr:col>
      <xdr:colOff>309562</xdr:colOff>
      <xdr:row>6</xdr:row>
      <xdr:rowOff>113559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D50859B-E89B-43A8-A7EE-5E45B4EB1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9245" y="105469"/>
          <a:ext cx="1944292" cy="1227290"/>
        </a:xfrm>
        <a:prstGeom prst="rect">
          <a:avLst/>
        </a:prstGeom>
      </xdr:spPr>
    </xdr:pic>
    <xdr:clientData/>
  </xdr:twoCellAnchor>
  <xdr:twoCellAnchor>
    <xdr:from>
      <xdr:col>6</xdr:col>
      <xdr:colOff>607218</xdr:colOff>
      <xdr:row>1</xdr:row>
      <xdr:rowOff>1190</xdr:rowOff>
    </xdr:from>
    <xdr:to>
      <xdr:col>13</xdr:col>
      <xdr:colOff>324531</xdr:colOff>
      <xdr:row>42</xdr:row>
      <xdr:rowOff>118242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E48CFB57-0967-4CD6-81DE-A432F740F0F6}"/>
            </a:ext>
          </a:extLst>
        </xdr:cNvPr>
        <xdr:cNvSpPr txBox="1">
          <a:spLocks noChangeArrowheads="1"/>
        </xdr:cNvSpPr>
      </xdr:nvSpPr>
      <xdr:spPr bwMode="auto">
        <a:xfrm>
          <a:off x="5737580" y="270518"/>
          <a:ext cx="3993710" cy="79669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1:</a:t>
          </a:r>
          <a:endParaRPr lang="de-DE" sz="900">
            <a:effectLst/>
            <a:latin typeface="+mn-lt"/>
          </a:endParaRPr>
        </a:p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+mn-lt"/>
              <a:cs typeface="Arial"/>
            </a:rPr>
            <a:t>Die Zimmerkategorie soll über eine Combobox auswählbar sein:</a:t>
          </a: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2:</a:t>
          </a:r>
        </a:p>
        <a:p>
          <a:pPr rtl="0"/>
          <a:r>
            <a:rPr lang="de-DE" sz="900" b="0" i="0" u="none" strike="noStrike" baseline="0">
              <a:solidFill>
                <a:srgbClr val="000000"/>
              </a:solidFill>
              <a:latin typeface="+mn-lt"/>
              <a:ea typeface="+mn-ea"/>
              <a:cs typeface="Arial"/>
            </a:rPr>
            <a:t>Ergänzen Sie Drehfelder für die Anzahl der Nächte (Min: 0, Max: 30) und die Anzahl der Personen (1 bis 4).  Erstellen Sie die Formel zur Berechnung des Gesamtpreises / Zimmer. </a:t>
          </a: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ea typeface="+mn-ea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ea typeface="+mn-ea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rtl="0"/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3:</a:t>
          </a:r>
          <a:endParaRPr lang="de-DE" sz="900">
            <a:effectLst/>
            <a:latin typeface="+mn-lt"/>
          </a:endParaRPr>
        </a:p>
        <a:p>
          <a:pPr rtl="0"/>
          <a:r>
            <a:rPr lang="de-DE" sz="900" b="0" i="0" baseline="0">
              <a:effectLst/>
              <a:latin typeface="+mn-lt"/>
              <a:ea typeface="+mn-ea"/>
              <a:cs typeface="+mn-cs"/>
            </a:rPr>
            <a:t>Der Parkplatz soll über Optionsfelder auswählbar sein. Erstellen Sie die Formel zu Berechnung des Preises:</a:t>
          </a:r>
          <a:endParaRPr lang="de-DE" sz="900">
            <a:effectLst/>
            <a:latin typeface="+mn-lt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rtl="0"/>
          <a:endParaRPr lang="de-DE" sz="900" b="1" i="0" u="sng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4:</a:t>
          </a:r>
          <a:endParaRPr lang="de-DE" sz="900">
            <a:effectLst/>
            <a:latin typeface="+mn-lt"/>
          </a:endParaRPr>
        </a:p>
        <a:p>
          <a:pPr rtl="0"/>
          <a:r>
            <a:rPr lang="de-DE" sz="900" b="0" i="0" baseline="0">
              <a:effectLst/>
              <a:latin typeface="+mn-lt"/>
              <a:ea typeface="+mn-ea"/>
              <a:cs typeface="+mn-cs"/>
            </a:rPr>
            <a:t>Erstellen Sie eine Checkbox zur Auswahl des Frühstücks:</a:t>
          </a:r>
        </a:p>
        <a:p>
          <a:pPr rtl="0"/>
          <a:endParaRPr lang="de-DE" sz="900" b="0" i="0" baseline="0">
            <a:effectLst/>
            <a:latin typeface="+mn-lt"/>
            <a:ea typeface="+mn-ea"/>
            <a:cs typeface="+mn-cs"/>
          </a:endParaRPr>
        </a:p>
        <a:p>
          <a:pPr rtl="0"/>
          <a:endParaRPr lang="de-DE" sz="900">
            <a:effectLst/>
            <a:latin typeface="+mn-lt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rtl="0"/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5:</a:t>
          </a:r>
          <a:endParaRPr lang="de-DE" sz="900">
            <a:effectLst/>
            <a:latin typeface="+mn-lt"/>
          </a:endParaRPr>
        </a:p>
        <a:p>
          <a:pPr rtl="0"/>
          <a:r>
            <a:rPr lang="de-DE" sz="900" b="0" i="0" baseline="0">
              <a:effectLst/>
              <a:latin typeface="+mn-lt"/>
              <a:ea typeface="+mn-ea"/>
              <a:cs typeface="+mn-cs"/>
            </a:rPr>
            <a:t>Erstellen Sie eine weitere Gruppe von Optionsfeldern. Diese sollen nicht ausgewertet werden:</a:t>
          </a:r>
        </a:p>
        <a:p>
          <a:pPr rtl="0"/>
          <a:endParaRPr lang="de-DE" sz="900" b="0" i="0" baseline="0">
            <a:effectLst/>
            <a:latin typeface="+mn-lt"/>
            <a:ea typeface="+mn-ea"/>
            <a:cs typeface="+mn-cs"/>
          </a:endParaRPr>
        </a:p>
        <a:p>
          <a:pPr rtl="0"/>
          <a:endParaRPr lang="de-DE" sz="900">
            <a:effectLst/>
            <a:latin typeface="+mn-lt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rtl="0"/>
          <a:r>
            <a:rPr lang="de-DE" sz="900" b="1" i="0" u="sng" baseline="0">
              <a:effectLst/>
              <a:latin typeface="+mn-lt"/>
              <a:ea typeface="+mn-ea"/>
              <a:cs typeface="+mn-cs"/>
            </a:rPr>
            <a:t>Aufgabe 6:</a:t>
          </a:r>
          <a:endParaRPr lang="de-DE" sz="900">
            <a:effectLst/>
            <a:latin typeface="+mn-lt"/>
          </a:endParaRPr>
        </a:p>
        <a:p>
          <a:pPr rtl="0"/>
          <a:r>
            <a:rPr lang="de-DE" sz="900" b="0" i="0" baseline="0">
              <a:effectLst/>
              <a:latin typeface="+mn-lt"/>
              <a:ea typeface="+mn-ea"/>
              <a:cs typeface="+mn-cs"/>
            </a:rPr>
            <a:t>Steuern Sie den Check-In über ein Listenfeld, ermitteln Sie den Zuschlag und berechnen Sie den Gesamtpreis der Buchung:</a:t>
          </a:r>
          <a:endParaRPr lang="de-DE" sz="900">
            <a:effectLst/>
            <a:latin typeface="+mn-lt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228762</xdr:colOff>
      <xdr:row>3</xdr:row>
      <xdr:rowOff>15224</xdr:rowOff>
    </xdr:from>
    <xdr:to>
      <xdr:col>10</xdr:col>
      <xdr:colOff>261513</xdr:colOff>
      <xdr:row>7</xdr:row>
      <xdr:rowOff>164919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EA0EF54-D3F9-C273-C564-7CEAFB86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0038" y="665552"/>
          <a:ext cx="1865492" cy="911695"/>
        </a:xfrm>
        <a:prstGeom prst="rect">
          <a:avLst/>
        </a:prstGeom>
      </xdr:spPr>
    </xdr:pic>
    <xdr:clientData/>
  </xdr:twoCellAnchor>
  <xdr:twoCellAnchor>
    <xdr:from>
      <xdr:col>7</xdr:col>
      <xdr:colOff>212401</xdr:colOff>
      <xdr:row>11</xdr:row>
      <xdr:rowOff>144173</xdr:rowOff>
    </xdr:from>
    <xdr:to>
      <xdr:col>13</xdr:col>
      <xdr:colOff>119064</xdr:colOff>
      <xdr:row>13</xdr:row>
      <xdr:rowOff>98003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9B58BA3-089F-8D40-25CB-FCB70DE9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677" y="2331639"/>
          <a:ext cx="3572146" cy="334830"/>
        </a:xfrm>
        <a:prstGeom prst="rect">
          <a:avLst/>
        </a:prstGeom>
      </xdr:spPr>
    </xdr:pic>
    <xdr:clientData/>
  </xdr:twoCellAnchor>
  <xdr:twoCellAnchor>
    <xdr:from>
      <xdr:col>7</xdr:col>
      <xdr:colOff>293535</xdr:colOff>
      <xdr:row>17</xdr:row>
      <xdr:rowOff>36305</xdr:rowOff>
    </xdr:from>
    <xdr:to>
      <xdr:col>9</xdr:col>
      <xdr:colOff>477538</xdr:colOff>
      <xdr:row>22</xdr:row>
      <xdr:rowOff>9199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231FCB7-89EA-7EE6-4FD1-5DBCC92D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4811" y="3366771"/>
          <a:ext cx="1405830" cy="938531"/>
        </a:xfrm>
        <a:prstGeom prst="rect">
          <a:avLst/>
        </a:prstGeom>
      </xdr:spPr>
    </xdr:pic>
    <xdr:clientData/>
  </xdr:twoCellAnchor>
  <xdr:twoCellAnchor>
    <xdr:from>
      <xdr:col>7</xdr:col>
      <xdr:colOff>309078</xdr:colOff>
      <xdr:row>24</xdr:row>
      <xdr:rowOff>177039</xdr:rowOff>
    </xdr:from>
    <xdr:to>
      <xdr:col>9</xdr:col>
      <xdr:colOff>494238</xdr:colOff>
      <xdr:row>27</xdr:row>
      <xdr:rowOff>27355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8AD7097D-587C-3729-9ACD-44C1BCC3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50354" y="4854142"/>
          <a:ext cx="1406987" cy="428385"/>
        </a:xfrm>
        <a:prstGeom prst="rect">
          <a:avLst/>
        </a:prstGeom>
      </xdr:spPr>
    </xdr:pic>
    <xdr:clientData/>
  </xdr:twoCellAnchor>
  <xdr:twoCellAnchor>
    <xdr:from>
      <xdr:col>7</xdr:col>
      <xdr:colOff>252366</xdr:colOff>
      <xdr:row>30</xdr:row>
      <xdr:rowOff>123654</xdr:rowOff>
    </xdr:from>
    <xdr:to>
      <xdr:col>10</xdr:col>
      <xdr:colOff>53351</xdr:colOff>
      <xdr:row>34</xdr:row>
      <xdr:rowOff>18819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F46AE52E-ED31-3C30-B734-697B0272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93642" y="5956895"/>
          <a:ext cx="1633726" cy="657165"/>
        </a:xfrm>
        <a:prstGeom prst="rect">
          <a:avLst/>
        </a:prstGeom>
      </xdr:spPr>
    </xdr:pic>
    <xdr:clientData/>
  </xdr:twoCellAnchor>
  <xdr:twoCellAnchor>
    <xdr:from>
      <xdr:col>7</xdr:col>
      <xdr:colOff>522188</xdr:colOff>
      <xdr:row>37</xdr:row>
      <xdr:rowOff>53238</xdr:rowOff>
    </xdr:from>
    <xdr:to>
      <xdr:col>10</xdr:col>
      <xdr:colOff>420133</xdr:colOff>
      <xdr:row>42</xdr:row>
      <xdr:rowOff>36015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B26EAF73-A61B-3ACA-2974-965EC083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63464" y="7219979"/>
          <a:ext cx="1730686" cy="9352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6</xdr:row>
          <xdr:rowOff>180975</xdr:rowOff>
        </xdr:from>
        <xdr:to>
          <xdr:col>1</xdr:col>
          <xdr:colOff>1066800</xdr:colOff>
          <xdr:row>7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9</xdr:row>
          <xdr:rowOff>9525</xdr:rowOff>
        </xdr:from>
        <xdr:to>
          <xdr:col>2</xdr:col>
          <xdr:colOff>590550</xdr:colOff>
          <xdr:row>10</xdr:row>
          <xdr:rowOff>0</xdr:rowOff>
        </xdr:to>
        <xdr:sp macro="" textlink="">
          <xdr:nvSpPr>
            <xdr:cNvPr id="1031" name="Spinner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8</xdr:row>
          <xdr:rowOff>180975</xdr:rowOff>
        </xdr:from>
        <xdr:to>
          <xdr:col>6</xdr:col>
          <xdr:colOff>590550</xdr:colOff>
          <xdr:row>9</xdr:row>
          <xdr:rowOff>180975</xdr:rowOff>
        </xdr:to>
        <xdr:sp macro="" textlink="">
          <xdr:nvSpPr>
            <xdr:cNvPr id="1032" name="Spinner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12</xdr:row>
          <xdr:rowOff>180975</xdr:rowOff>
        </xdr:from>
        <xdr:to>
          <xdr:col>5</xdr:col>
          <xdr:colOff>123825</xdr:colOff>
          <xdr:row>14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Mit Frühstück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180975</xdr:rowOff>
        </xdr:from>
        <xdr:to>
          <xdr:col>0</xdr:col>
          <xdr:colOff>1381125</xdr:colOff>
          <xdr:row>21</xdr:row>
          <xdr:rowOff>38100</xdr:rowOff>
        </xdr:to>
        <xdr:sp macro="" textlink="">
          <xdr:nvSpPr>
            <xdr:cNvPr id="1034" name="Group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Parkplatz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17</xdr:row>
          <xdr:rowOff>152400</xdr:rowOff>
        </xdr:from>
        <xdr:to>
          <xdr:col>0</xdr:col>
          <xdr:colOff>1228725</xdr:colOff>
          <xdr:row>18</xdr:row>
          <xdr:rowOff>171450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Parkplatz (Standard)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18</xdr:row>
          <xdr:rowOff>171450</xdr:rowOff>
        </xdr:from>
        <xdr:to>
          <xdr:col>0</xdr:col>
          <xdr:colOff>1371600</xdr:colOff>
          <xdr:row>20</xdr:row>
          <xdr:rowOff>0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Parkplatz / Ladesäule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19</xdr:row>
          <xdr:rowOff>171450</xdr:rowOff>
        </xdr:from>
        <xdr:to>
          <xdr:col>0</xdr:col>
          <xdr:colOff>1209675</xdr:colOff>
          <xdr:row>21</xdr:row>
          <xdr:rowOff>19050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Ohne Parkplatz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16</xdr:row>
          <xdr:rowOff>171450</xdr:rowOff>
        </xdr:from>
        <xdr:to>
          <xdr:col>5</xdr:col>
          <xdr:colOff>409575</xdr:colOff>
          <xdr:row>21</xdr:row>
          <xdr:rowOff>28575</xdr:rowOff>
        </xdr:to>
        <xdr:sp macro="" textlink="">
          <xdr:nvSpPr>
            <xdr:cNvPr id="1038" name="Group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Zimmerwunsch (falls verfügbar)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17</xdr:row>
          <xdr:rowOff>180975</xdr:rowOff>
        </xdr:from>
        <xdr:to>
          <xdr:col>5</xdr:col>
          <xdr:colOff>200025</xdr:colOff>
          <xdr:row>19</xdr:row>
          <xdr:rowOff>0</xdr:rowOff>
        </xdr:to>
        <xdr:sp macro="" textlink="">
          <xdr:nvSpPr>
            <xdr:cNvPr id="1039" name="Option 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Meerblick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</xdr:row>
          <xdr:rowOff>180975</xdr:rowOff>
        </xdr:from>
        <xdr:to>
          <xdr:col>5</xdr:col>
          <xdr:colOff>190500</xdr:colOff>
          <xdr:row>20</xdr:row>
          <xdr:rowOff>9525</xdr:rowOff>
        </xdr:to>
        <xdr:sp macro="" textlink=""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Gartenblick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171450</xdr:rowOff>
        </xdr:from>
        <xdr:to>
          <xdr:col>4</xdr:col>
          <xdr:colOff>1143000</xdr:colOff>
          <xdr:row>21</xdr:row>
          <xdr:rowOff>9525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Stadtblick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89295</xdr:colOff>
      <xdr:row>0</xdr:row>
      <xdr:rowOff>105469</xdr:rowOff>
    </xdr:from>
    <xdr:to>
      <xdr:col>6</xdr:col>
      <xdr:colOff>309562</xdr:colOff>
      <xdr:row>6</xdr:row>
      <xdr:rowOff>113559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ADAB3A3-EC7A-7C1B-A02B-505F2583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4483" y="105469"/>
          <a:ext cx="1940720" cy="12284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180975</xdr:rowOff>
        </xdr:from>
        <xdr:to>
          <xdr:col>0</xdr:col>
          <xdr:colOff>1390650</xdr:colOff>
          <xdr:row>29</xdr:row>
          <xdr:rowOff>19050</xdr:rowOff>
        </xdr:to>
        <xdr:sp macro="" textlink="">
          <xdr:nvSpPr>
            <xdr:cNvPr id="1042" name="List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323E1-9E03-4472-B796-407CED955246}">
  <sheetPr codeName="Tabelle2"/>
  <dimension ref="A1:F32"/>
  <sheetViews>
    <sheetView tabSelected="1" zoomScale="145" zoomScaleNormal="145" workbookViewId="0">
      <selection sqref="A1:B1"/>
    </sheetView>
  </sheetViews>
  <sheetFormatPr baseColWidth="10" defaultColWidth="9.140625" defaultRowHeight="15" x14ac:dyDescent="0.25"/>
  <cols>
    <col min="1" max="1" width="21" customWidth="1"/>
    <col min="2" max="2" width="16" customWidth="1"/>
    <col min="4" max="4" width="5" customWidth="1"/>
    <col min="5" max="5" width="18.140625" bestFit="1" customWidth="1"/>
    <col min="6" max="6" width="7.7109375" customWidth="1"/>
  </cols>
  <sheetData>
    <row r="1" spans="1:6" ht="21" x14ac:dyDescent="0.35">
      <c r="A1" s="15" t="s">
        <v>0</v>
      </c>
      <c r="B1" s="15"/>
    </row>
    <row r="3" spans="1:6" x14ac:dyDescent="0.25">
      <c r="A3" s="9" t="s">
        <v>1</v>
      </c>
      <c r="B3" s="9" t="s">
        <v>5</v>
      </c>
    </row>
    <row r="4" spans="1:6" x14ac:dyDescent="0.25">
      <c r="A4" s="6" t="s">
        <v>3</v>
      </c>
      <c r="B4" s="7">
        <v>79</v>
      </c>
    </row>
    <row r="5" spans="1:6" x14ac:dyDescent="0.25">
      <c r="A5" s="6" t="s">
        <v>2</v>
      </c>
      <c r="B5" s="7">
        <v>99</v>
      </c>
    </row>
    <row r="6" spans="1:6" x14ac:dyDescent="0.25">
      <c r="A6" s="6" t="s">
        <v>4</v>
      </c>
      <c r="B6" s="7">
        <v>299</v>
      </c>
    </row>
    <row r="7" spans="1:6" x14ac:dyDescent="0.25">
      <c r="B7" s="4"/>
    </row>
    <row r="8" spans="1:6" x14ac:dyDescent="0.25">
      <c r="A8" s="8" t="s">
        <v>8</v>
      </c>
      <c r="B8" s="4"/>
      <c r="C8" s="8" t="s">
        <v>13</v>
      </c>
    </row>
    <row r="9" spans="1:6" ht="15.75" thickBot="1" x14ac:dyDescent="0.3">
      <c r="B9" s="4"/>
    </row>
    <row r="10" spans="1:6" ht="15.75" thickBot="1" x14ac:dyDescent="0.3">
      <c r="A10" s="8" t="s">
        <v>6</v>
      </c>
      <c r="B10" s="3"/>
      <c r="E10" s="8" t="s">
        <v>11</v>
      </c>
      <c r="F10" s="3"/>
    </row>
    <row r="11" spans="1:6" x14ac:dyDescent="0.25">
      <c r="A11" s="2" t="s">
        <v>9</v>
      </c>
      <c r="B11" s="5"/>
    </row>
    <row r="12" spans="1:6" x14ac:dyDescent="0.25">
      <c r="F12" s="4"/>
    </row>
    <row r="13" spans="1:6" x14ac:dyDescent="0.25">
      <c r="A13" s="9" t="s">
        <v>12</v>
      </c>
      <c r="B13" s="9" t="s">
        <v>5</v>
      </c>
      <c r="E13" s="9" t="s">
        <v>10</v>
      </c>
      <c r="F13" s="10">
        <v>15</v>
      </c>
    </row>
    <row r="14" spans="1:6" x14ac:dyDescent="0.25">
      <c r="A14" s="6" t="s">
        <v>16</v>
      </c>
      <c r="B14" s="7">
        <v>15</v>
      </c>
      <c r="E14" s="1"/>
      <c r="F14" s="1"/>
    </row>
    <row r="15" spans="1:6" x14ac:dyDescent="0.25">
      <c r="A15" s="6" t="s">
        <v>15</v>
      </c>
      <c r="B15" s="7">
        <v>20</v>
      </c>
      <c r="E15" s="11" t="s">
        <v>14</v>
      </c>
      <c r="F15" s="12"/>
    </row>
    <row r="16" spans="1:6" x14ac:dyDescent="0.25">
      <c r="A16" s="6" t="s">
        <v>17</v>
      </c>
      <c r="B16" s="7">
        <v>0</v>
      </c>
    </row>
    <row r="17" spans="1:5" x14ac:dyDescent="0.25">
      <c r="B17" s="4"/>
    </row>
    <row r="18" spans="1:5" ht="15.75" thickBot="1" x14ac:dyDescent="0.3">
      <c r="B18" s="13" t="s">
        <v>13</v>
      </c>
    </row>
    <row r="19" spans="1:5" ht="15.75" thickBot="1" x14ac:dyDescent="0.3">
      <c r="B19" s="3"/>
    </row>
    <row r="20" spans="1:5" x14ac:dyDescent="0.25">
      <c r="B20" s="5" t="s">
        <v>18</v>
      </c>
    </row>
    <row r="21" spans="1:5" x14ac:dyDescent="0.25">
      <c r="B21" s="5"/>
    </row>
    <row r="23" spans="1:5" x14ac:dyDescent="0.25">
      <c r="A23" s="9" t="s">
        <v>19</v>
      </c>
      <c r="B23" s="9" t="s">
        <v>20</v>
      </c>
    </row>
    <row r="24" spans="1:5" x14ac:dyDescent="0.25">
      <c r="A24" s="6" t="s">
        <v>21</v>
      </c>
      <c r="B24" s="7">
        <v>0</v>
      </c>
    </row>
    <row r="25" spans="1:5" x14ac:dyDescent="0.25">
      <c r="A25" s="6" t="s">
        <v>22</v>
      </c>
      <c r="B25" s="7">
        <v>20</v>
      </c>
    </row>
    <row r="26" spans="1:5" x14ac:dyDescent="0.25">
      <c r="A26" s="6" t="s">
        <v>23</v>
      </c>
      <c r="B26" s="7">
        <v>10</v>
      </c>
    </row>
    <row r="27" spans="1:5" ht="15.75" thickBot="1" x14ac:dyDescent="0.3"/>
    <row r="28" spans="1:5" ht="15.75" thickBot="1" x14ac:dyDescent="0.3">
      <c r="B28" s="13" t="s">
        <v>13</v>
      </c>
      <c r="C28" s="3"/>
      <c r="E28" s="8"/>
    </row>
    <row r="29" spans="1:5" x14ac:dyDescent="0.25">
      <c r="B29" s="14" t="s">
        <v>24</v>
      </c>
      <c r="C29" s="5"/>
    </row>
    <row r="32" spans="1:5" x14ac:dyDescent="0.25">
      <c r="A32" s="2" t="s">
        <v>7</v>
      </c>
      <c r="B32" s="5"/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F31"/>
  <sheetViews>
    <sheetView topLeftCell="A12" zoomScale="160" zoomScaleNormal="160" workbookViewId="0">
      <selection activeCell="F30" sqref="F30"/>
    </sheetView>
  </sheetViews>
  <sheetFormatPr baseColWidth="10" defaultColWidth="9.140625" defaultRowHeight="15" x14ac:dyDescent="0.25"/>
  <cols>
    <col min="1" max="1" width="21" customWidth="1"/>
    <col min="2" max="2" width="16" customWidth="1"/>
    <col min="4" max="4" width="5" customWidth="1"/>
    <col min="5" max="5" width="18.140625" bestFit="1" customWidth="1"/>
    <col min="6" max="6" width="7.7109375" customWidth="1"/>
  </cols>
  <sheetData>
    <row r="1" spans="1:6" ht="21" x14ac:dyDescent="0.35">
      <c r="A1" s="15" t="s">
        <v>0</v>
      </c>
      <c r="B1" s="15"/>
    </row>
    <row r="3" spans="1:6" x14ac:dyDescent="0.25">
      <c r="A3" s="9" t="s">
        <v>1</v>
      </c>
      <c r="B3" s="9" t="s">
        <v>5</v>
      </c>
    </row>
    <row r="4" spans="1:6" x14ac:dyDescent="0.25">
      <c r="A4" s="6" t="s">
        <v>3</v>
      </c>
      <c r="B4" s="7">
        <v>79</v>
      </c>
    </row>
    <row r="5" spans="1:6" x14ac:dyDescent="0.25">
      <c r="A5" s="6" t="s">
        <v>2</v>
      </c>
      <c r="B5" s="7">
        <v>99</v>
      </c>
    </row>
    <row r="6" spans="1:6" x14ac:dyDescent="0.25">
      <c r="A6" s="6" t="s">
        <v>4</v>
      </c>
      <c r="B6" s="7">
        <v>299</v>
      </c>
    </row>
    <row r="7" spans="1:6" x14ac:dyDescent="0.25">
      <c r="B7" s="4"/>
    </row>
    <row r="8" spans="1:6" x14ac:dyDescent="0.25">
      <c r="A8" s="8" t="s">
        <v>8</v>
      </c>
      <c r="B8" s="4"/>
      <c r="C8" s="8" t="s">
        <v>13</v>
      </c>
      <c r="D8">
        <v>2</v>
      </c>
    </row>
    <row r="9" spans="1:6" ht="15.75" thickBot="1" x14ac:dyDescent="0.3">
      <c r="B9" s="4"/>
    </row>
    <row r="10" spans="1:6" ht="15.75" thickBot="1" x14ac:dyDescent="0.3">
      <c r="A10" s="8" t="s">
        <v>6</v>
      </c>
      <c r="B10" s="3">
        <v>2</v>
      </c>
      <c r="E10" s="8" t="s">
        <v>11</v>
      </c>
      <c r="F10" s="3">
        <v>2</v>
      </c>
    </row>
    <row r="11" spans="1:6" x14ac:dyDescent="0.25">
      <c r="A11" s="2" t="s">
        <v>9</v>
      </c>
      <c r="B11" s="5" cm="1">
        <f t="array" ref="B11">INDEX(B4:B6,D8) * B10</f>
        <v>198</v>
      </c>
    </row>
    <row r="12" spans="1:6" x14ac:dyDescent="0.25">
      <c r="F12" s="4"/>
    </row>
    <row r="13" spans="1:6" x14ac:dyDescent="0.25">
      <c r="A13" s="9" t="s">
        <v>12</v>
      </c>
      <c r="B13" s="9" t="s">
        <v>5</v>
      </c>
      <c r="E13" s="9" t="s">
        <v>10</v>
      </c>
      <c r="F13" s="10">
        <v>15</v>
      </c>
    </row>
    <row r="14" spans="1:6" x14ac:dyDescent="0.25">
      <c r="A14" s="6" t="s">
        <v>16</v>
      </c>
      <c r="B14" s="7">
        <v>15</v>
      </c>
      <c r="E14" s="1"/>
      <c r="F14" s="1" t="b">
        <v>1</v>
      </c>
    </row>
    <row r="15" spans="1:6" x14ac:dyDescent="0.25">
      <c r="A15" s="6" t="s">
        <v>15</v>
      </c>
      <c r="B15" s="7">
        <v>20</v>
      </c>
      <c r="E15" s="11" t="s">
        <v>14</v>
      </c>
      <c r="F15" s="12">
        <f>F10*F13*F14</f>
        <v>30</v>
      </c>
    </row>
    <row r="16" spans="1:6" x14ac:dyDescent="0.25">
      <c r="A16" s="6" t="s">
        <v>17</v>
      </c>
      <c r="B16" s="7">
        <v>0</v>
      </c>
    </row>
    <row r="17" spans="1:5" x14ac:dyDescent="0.25">
      <c r="B17" s="4"/>
    </row>
    <row r="18" spans="1:5" ht="15.75" thickBot="1" x14ac:dyDescent="0.3">
      <c r="B18" s="13" t="s">
        <v>13</v>
      </c>
    </row>
    <row r="19" spans="1:5" ht="15.75" thickBot="1" x14ac:dyDescent="0.3">
      <c r="B19" s="3">
        <v>2</v>
      </c>
    </row>
    <row r="20" spans="1:5" x14ac:dyDescent="0.25">
      <c r="B20" s="5" t="s">
        <v>18</v>
      </c>
    </row>
    <row r="21" spans="1:5" x14ac:dyDescent="0.25">
      <c r="B21" s="5" cm="1">
        <f t="array" ref="B21">INDEX(B14:B16,B19) * B10</f>
        <v>40</v>
      </c>
    </row>
    <row r="23" spans="1:5" x14ac:dyDescent="0.25">
      <c r="A23" s="9" t="s">
        <v>19</v>
      </c>
      <c r="B23" s="9" t="s">
        <v>20</v>
      </c>
    </row>
    <row r="24" spans="1:5" x14ac:dyDescent="0.25">
      <c r="A24" s="6" t="s">
        <v>21</v>
      </c>
      <c r="B24" s="7">
        <v>0</v>
      </c>
    </row>
    <row r="25" spans="1:5" x14ac:dyDescent="0.25">
      <c r="A25" s="6" t="s">
        <v>22</v>
      </c>
      <c r="B25" s="7">
        <v>20</v>
      </c>
    </row>
    <row r="26" spans="1:5" x14ac:dyDescent="0.25">
      <c r="A26" s="6" t="s">
        <v>23</v>
      </c>
      <c r="B26" s="7">
        <v>10</v>
      </c>
    </row>
    <row r="27" spans="1:5" ht="15.75" thickBot="1" x14ac:dyDescent="0.3"/>
    <row r="28" spans="1:5" ht="15.75" thickBot="1" x14ac:dyDescent="0.3">
      <c r="B28" s="13" t="s">
        <v>13</v>
      </c>
      <c r="C28" s="3">
        <v>2</v>
      </c>
      <c r="E28" s="8"/>
    </row>
    <row r="29" spans="1:5" x14ac:dyDescent="0.25">
      <c r="B29" s="14" t="s">
        <v>24</v>
      </c>
      <c r="C29" s="5" cm="1">
        <f t="array" ref="C29">INDEX(B24:B26,C28)</f>
        <v>20</v>
      </c>
    </row>
    <row r="31" spans="1:5" x14ac:dyDescent="0.25">
      <c r="A31" s="2" t="s">
        <v>7</v>
      </c>
      <c r="B31" s="5">
        <f>B11+F15+B21+C29</f>
        <v>288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Drop Down 6">
              <controlPr defaultSize="0" autoLine="0" autoPict="0">
                <anchor moveWithCells="1">
                  <from>
                    <xdr:col>1</xdr:col>
                    <xdr:colOff>9525</xdr:colOff>
                    <xdr:row>6</xdr:row>
                    <xdr:rowOff>180975</xdr:rowOff>
                  </from>
                  <to>
                    <xdr:col>1</xdr:col>
                    <xdr:colOff>1066800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5" name="Spinner 7">
              <controlPr defaultSize="0" autoPict="0">
                <anchor moveWithCells="1" siz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2</xdr:col>
                    <xdr:colOff>590550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Spinner 8">
              <controlPr defaultSize="0" autoPict="0">
                <anchor moveWithCells="1" sizeWithCells="1">
                  <from>
                    <xdr:col>6</xdr:col>
                    <xdr:colOff>9525</xdr:colOff>
                    <xdr:row>8</xdr:row>
                    <xdr:rowOff>180975</xdr:rowOff>
                  </from>
                  <to>
                    <xdr:col>6</xdr:col>
                    <xdr:colOff>590550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7" name="Check Box 9">
              <controlPr defaultSize="0" autoFill="0" autoLine="0" autoPict="0">
                <anchor moveWithCells="1">
                  <from>
                    <xdr:col>4</xdr:col>
                    <xdr:colOff>9525</xdr:colOff>
                    <xdr:row>12</xdr:row>
                    <xdr:rowOff>180975</xdr:rowOff>
                  </from>
                  <to>
                    <xdr:col>5</xdr:col>
                    <xdr:colOff>123825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8" name="Group Box 14">
              <controlPr defaultSize="0" autoFill="0" autoPict="0">
                <anchor moveWithCells="1">
                  <from>
                    <xdr:col>3</xdr:col>
                    <xdr:colOff>276225</xdr:colOff>
                    <xdr:row>16</xdr:row>
                    <xdr:rowOff>171450</xdr:rowOff>
                  </from>
                  <to>
                    <xdr:col>5</xdr:col>
                    <xdr:colOff>409575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9" name="Option Button 15">
              <controlPr defaultSize="0" autoFill="0" autoLine="0" autoPict="0">
                <anchor moveWithCells="1">
                  <from>
                    <xdr:col>4</xdr:col>
                    <xdr:colOff>38100</xdr:colOff>
                    <xdr:row>17</xdr:row>
                    <xdr:rowOff>180975</xdr:rowOff>
                  </from>
                  <to>
                    <xdr:col>5</xdr:col>
                    <xdr:colOff>200025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0" name="Option Button 16">
              <controlPr defaultSize="0" autoFill="0" autoLine="0" autoPict="0">
                <anchor moveWithCells="1">
                  <from>
                    <xdr:col>4</xdr:col>
                    <xdr:colOff>28575</xdr:colOff>
                    <xdr:row>18</xdr:row>
                    <xdr:rowOff>180975</xdr:rowOff>
                  </from>
                  <to>
                    <xdr:col>5</xdr:col>
                    <xdr:colOff>190500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1" name="Option Button 17">
              <controlPr defaultSize="0" autoFill="0" autoLine="0" autoPict="0">
                <anchor moveWithCells="1">
                  <from>
                    <xdr:col>4</xdr:col>
                    <xdr:colOff>28575</xdr:colOff>
                    <xdr:row>19</xdr:row>
                    <xdr:rowOff>171450</xdr:rowOff>
                  </from>
                  <to>
                    <xdr:col>4</xdr:col>
                    <xdr:colOff>1143000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Group Box 10">
              <controlPr defaultSize="0" autoFill="0" autoPict="0">
                <anchor moveWithCells="1">
                  <from>
                    <xdr:col>0</xdr:col>
                    <xdr:colOff>0</xdr:colOff>
                    <xdr:row>16</xdr:row>
                    <xdr:rowOff>180975</xdr:rowOff>
                  </from>
                  <to>
                    <xdr:col>0</xdr:col>
                    <xdr:colOff>1381125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Option Button 11">
              <controlPr defaultSize="0" autoFill="0" autoLine="0" autoPict="0">
                <anchor moveWithCells="1">
                  <from>
                    <xdr:col>0</xdr:col>
                    <xdr:colOff>76200</xdr:colOff>
                    <xdr:row>17</xdr:row>
                    <xdr:rowOff>152400</xdr:rowOff>
                  </from>
                  <to>
                    <xdr:col>0</xdr:col>
                    <xdr:colOff>1228725</xdr:colOff>
                    <xdr:row>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Option Button 12">
              <controlPr defaultSize="0" autoFill="0" autoLine="0" autoPict="0">
                <anchor moveWithCells="1">
                  <from>
                    <xdr:col>0</xdr:col>
                    <xdr:colOff>66675</xdr:colOff>
                    <xdr:row>18</xdr:row>
                    <xdr:rowOff>171450</xdr:rowOff>
                  </from>
                  <to>
                    <xdr:col>0</xdr:col>
                    <xdr:colOff>1371600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Option Button 13">
              <controlPr defaultSize="0" autoFill="0" autoLine="0" autoPict="0">
                <anchor moveWithCells="1">
                  <from>
                    <xdr:col>0</xdr:col>
                    <xdr:colOff>66675</xdr:colOff>
                    <xdr:row>19</xdr:row>
                    <xdr:rowOff>171450</xdr:rowOff>
                  </from>
                  <to>
                    <xdr:col>0</xdr:col>
                    <xdr:colOff>1209675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List Box 18">
              <controlPr defaultSize="0" autoLine="0" autoPict="0">
                <anchor moveWithCells="1">
                  <from>
                    <xdr:col>0</xdr:col>
                    <xdr:colOff>9525</xdr:colOff>
                    <xdr:row>26</xdr:row>
                    <xdr:rowOff>180975</xdr:rowOff>
                  </from>
                  <to>
                    <xdr:col>0</xdr:col>
                    <xdr:colOff>1390650</xdr:colOff>
                    <xdr:row>29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Metadata/LabelInfo.xml><?xml version="1.0" encoding="utf-8"?>
<clbl:labelList xmlns:clbl="http://schemas.microsoft.com/office/2020/mipLabelMetadata">
  <clbl:label id="{a23ffaee-3636-4b49-949f-34f6753a4d43}" enabled="1" method="Standard" siteId="{ca932da3-7807-4566-84e3-7b918d221c73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Aufgabe</vt:lpstr>
      <vt:lpstr>Lösung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Kilthau, Oliver</cp:lastModifiedBy>
  <dcterms:created xsi:type="dcterms:W3CDTF">2015-06-05T18:19:34Z</dcterms:created>
  <dcterms:modified xsi:type="dcterms:W3CDTF">2025-11-12T11:03:51Z</dcterms:modified>
</cp:coreProperties>
</file>